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codeName="ThisWorkbook" autoCompressPictures="0"/>
  <bookViews>
    <workbookView xWindow="7860" yWindow="4140" windowWidth="23480" windowHeight="16240"/>
  </bookViews>
  <sheets>
    <sheet name="Dashboard" sheetId="3" r:id="rId1"/>
    <sheet name="Data" sheetId="5" r:id="rId2"/>
  </sheets>
  <definedNames>
    <definedName name="_xlnm._FilterDatabase" localSheetId="0" hidden="1">Data!$R$2:$X$11</definedName>
    <definedName name="_xlnm._FilterDatabase" hidden="1">#REF!</definedName>
    <definedName name="_FilterNew" hidden="1">#REF!</definedName>
    <definedName name="Clicks">#REF!</definedName>
    <definedName name="Cost">#REF!</definedName>
    <definedName name="CPA">#REF!</definedName>
    <definedName name="CPA_Conv">OFFSET(#REF!,0,0,COUNTA(#REF!),1)</definedName>
    <definedName name="CPC">#REF!</definedName>
    <definedName name="CPC_Clicks">OFFSET(#REF!,0,0,COUNTA(#REF!),1)</definedName>
    <definedName name="Queries_Clicks">OFFSET(#REF!,0,0,COUNTA(#REF!),1)</definedName>
    <definedName name="Queries_Conv">OFFSET(#REF!,0,0,COUNTA(#REF!),1)</definedName>
    <definedName name="Sale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5" l="1"/>
  <c r="P3" i="5"/>
  <c r="X3" i="5"/>
  <c r="H4" i="5"/>
  <c r="P4" i="5"/>
  <c r="X4" i="5"/>
  <c r="H5" i="5"/>
  <c r="P5" i="5"/>
  <c r="X5" i="5"/>
  <c r="H6" i="5"/>
  <c r="P6" i="5"/>
  <c r="X6" i="5"/>
  <c r="H7" i="5"/>
  <c r="P7" i="5"/>
  <c r="X7" i="5"/>
  <c r="H8" i="5"/>
  <c r="P8" i="5"/>
  <c r="X8" i="5"/>
  <c r="H9" i="5"/>
  <c r="P9" i="5"/>
  <c r="X9" i="5"/>
  <c r="H10" i="5"/>
  <c r="P10" i="5"/>
  <c r="X10" i="5"/>
  <c r="H11" i="5"/>
  <c r="P11" i="5"/>
  <c r="X11" i="5"/>
  <c r="H12" i="5"/>
  <c r="P12" i="5"/>
</calcChain>
</file>

<file path=xl/sharedStrings.xml><?xml version="1.0" encoding="utf-8"?>
<sst xmlns="http://schemas.openxmlformats.org/spreadsheetml/2006/main" count="51" uniqueCount="19">
  <si>
    <t>Advertiser</t>
  </si>
  <si>
    <t>Impression Share</t>
  </si>
  <si>
    <t>Top of page rate</t>
  </si>
  <si>
    <t>Avg. Position</t>
  </si>
  <si>
    <t>Overlap Rate</t>
  </si>
  <si>
    <t>Position Above Rate</t>
  </si>
  <si>
    <t>You</t>
  </si>
  <si>
    <t>Your Win Rate</t>
  </si>
  <si>
    <t>Competition Win Rate</t>
  </si>
  <si>
    <t>Paid Search Competitive Analysis Report</t>
  </si>
  <si>
    <t>Competitor2.com</t>
  </si>
  <si>
    <t>Competitor3.com</t>
  </si>
  <si>
    <t>Competitor4.com</t>
  </si>
  <si>
    <t>Competitor5.com</t>
  </si>
  <si>
    <t>Competitor6.om</t>
  </si>
  <si>
    <t>Competitor7.com</t>
  </si>
  <si>
    <t>Competitor8.com</t>
  </si>
  <si>
    <t>Competitor9.com</t>
  </si>
  <si>
    <t>Competitor1.com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</si>
</sst>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.0_);_(* \(#,##0.0\);_(* &quot;-&quot;??_);_(@_)"/>
    <numFmt numFmtId="166" formatCode="0.000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9" fontId="0" fillId="0" borderId="1" xfId="3" applyFont="1" applyBorder="1"/>
    <xf numFmtId="165" fontId="0" fillId="0" borderId="1" xfId="2" applyNumberFormat="1" applyFont="1" applyBorder="1"/>
    <xf numFmtId="166" fontId="0" fillId="0" borderId="0" xfId="0" applyNumberFormat="1"/>
    <xf numFmtId="0" fontId="6" fillId="0" borderId="0" xfId="0" applyFont="1"/>
  </cellXfs>
  <cellStyles count="56">
    <cellStyle name="Comma" xfId="2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 10 Competitors</a:t>
            </a:r>
          </a:p>
          <a:p>
            <a:pPr>
              <a:defRPr/>
            </a:pPr>
            <a:r>
              <a:rPr lang="en-US"/>
              <a:t>(Bubble size = Impression share)</a:t>
            </a:r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Competitor1.com</c:v>
                </c:pt>
              </c:strCache>
            </c:strRef>
          </c:tx>
          <c:invertIfNegative val="0"/>
          <c:xVal>
            <c:numRef>
              <c:f>Data!$D$3</c:f>
              <c:numCache>
                <c:formatCode>0%</c:formatCode>
                <c:ptCount val="1"/>
                <c:pt idx="0">
                  <c:v>1.0</c:v>
                </c:pt>
              </c:numCache>
            </c:numRef>
          </c:xVal>
          <c:yVal>
            <c:numRef>
              <c:f>Data!$E$3</c:f>
              <c:numCache>
                <c:formatCode>_(* #,##0.0_);_(* \(#,##0.0\);_(* "-"??_);_(@_)</c:formatCode>
                <c:ptCount val="1"/>
                <c:pt idx="0">
                  <c:v>2.0</c:v>
                </c:pt>
              </c:numCache>
            </c:numRef>
          </c:yVal>
          <c:bubbleSize>
            <c:numRef>
              <c:f>Data!$C$3</c:f>
              <c:numCache>
                <c:formatCode>0%</c:formatCode>
                <c:ptCount val="1"/>
                <c:pt idx="0">
                  <c:v>0.98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Data!$B$4</c:f>
              <c:strCache>
                <c:ptCount val="1"/>
                <c:pt idx="0">
                  <c:v>Competitor2.com</c:v>
                </c:pt>
              </c:strCache>
            </c:strRef>
          </c:tx>
          <c:invertIfNegative val="0"/>
          <c:xVal>
            <c:numRef>
              <c:f>Data!$D$4</c:f>
              <c:numCache>
                <c:formatCode>0%</c:formatCode>
                <c:ptCount val="1"/>
                <c:pt idx="0">
                  <c:v>0.6015625</c:v>
                </c:pt>
              </c:numCache>
            </c:numRef>
          </c:xVal>
          <c:yVal>
            <c:numRef>
              <c:f>Data!$E$4</c:f>
              <c:numCache>
                <c:formatCode>_(* #,##0.0_);_(* \(#,##0.0\);_(* "-"??_);_(@_)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Data!$C$4</c:f>
              <c:numCache>
                <c:formatCode>0%</c:formatCode>
                <c:ptCount val="1"/>
                <c:pt idx="0">
                  <c:v>0.744186046512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Data!$B$5</c:f>
              <c:strCache>
                <c:ptCount val="1"/>
                <c:pt idx="0">
                  <c:v>Competitor3.com</c:v>
                </c:pt>
              </c:strCache>
            </c:strRef>
          </c:tx>
          <c:invertIfNegative val="0"/>
          <c:xVal>
            <c:numRef>
              <c:f>Data!$D$5</c:f>
              <c:numCache>
                <c:formatCode>0%</c:formatCode>
                <c:ptCount val="1"/>
                <c:pt idx="0">
                  <c:v>0.804781303602</c:v>
                </c:pt>
              </c:numCache>
            </c:numRef>
          </c:xVal>
          <c:yVal>
            <c:numRef>
              <c:f>Data!$E$5</c:f>
              <c:numCache>
                <c:formatCode>_(* #,##0.0_);_(* \(#,##0.0\);_(* "-"??_);_(@_)</c:formatCode>
                <c:ptCount val="1"/>
                <c:pt idx="0">
                  <c:v>1.2585441681</c:v>
                </c:pt>
              </c:numCache>
            </c:numRef>
          </c:yVal>
          <c:bubbleSize>
            <c:numRef>
              <c:f>Data!$C$5</c:f>
              <c:numCache>
                <c:formatCode>0%</c:formatCode>
                <c:ptCount val="1"/>
                <c:pt idx="0">
                  <c:v>0.09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Data!$B$6</c:f>
              <c:strCache>
                <c:ptCount val="1"/>
                <c:pt idx="0">
                  <c:v>Competitor4.com</c:v>
                </c:pt>
              </c:strCache>
            </c:strRef>
          </c:tx>
          <c:invertIfNegative val="0"/>
          <c:xVal>
            <c:numRef>
              <c:f>Data!$D$6</c:f>
              <c:numCache>
                <c:formatCode>0%</c:formatCode>
                <c:ptCount val="1"/>
                <c:pt idx="0">
                  <c:v>0.737665684831</c:v>
                </c:pt>
              </c:numCache>
            </c:numRef>
          </c:xVal>
          <c:yVal>
            <c:numRef>
              <c:f>Data!$E$6</c:f>
              <c:numCache>
                <c:formatCode>_(* #,##0.0_);_(* \(#,##0.0\);_(* "-"??_);_(@_)</c:formatCode>
                <c:ptCount val="1"/>
                <c:pt idx="0">
                  <c:v>1.47538659794</c:v>
                </c:pt>
              </c:numCache>
            </c:numRef>
          </c:yVal>
          <c:bubbleSize>
            <c:numRef>
              <c:f>Data!$C$6</c:f>
              <c:numCache>
                <c:formatCode>0%</c:formatCode>
                <c:ptCount val="1"/>
                <c:pt idx="0">
                  <c:v>0.89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Data!$B$7</c:f>
              <c:strCache>
                <c:ptCount val="1"/>
                <c:pt idx="0">
                  <c:v>Competitor5.com</c:v>
                </c:pt>
              </c:strCache>
            </c:strRef>
          </c:tx>
          <c:invertIfNegative val="0"/>
          <c:xVal>
            <c:numRef>
              <c:f>Data!$D$7</c:f>
              <c:numCache>
                <c:formatCode>0%</c:formatCode>
                <c:ptCount val="1"/>
                <c:pt idx="0">
                  <c:v>0.10303030303</c:v>
                </c:pt>
              </c:numCache>
            </c:numRef>
          </c:xVal>
          <c:yVal>
            <c:numRef>
              <c:f>Data!$E$7</c:f>
              <c:numCache>
                <c:formatCode>_(* #,##0.0_);_(* \(#,##0.0\);_(* "-"??_);_(@_)</c:formatCode>
                <c:ptCount val="1"/>
                <c:pt idx="0">
                  <c:v>4.6</c:v>
                </c:pt>
              </c:numCache>
            </c:numRef>
          </c:yVal>
          <c:bubbleSize>
            <c:numRef>
              <c:f>Data!$C$7</c:f>
              <c:numCache>
                <c:formatCode>0%</c:formatCode>
                <c:ptCount val="1"/>
                <c:pt idx="0">
                  <c:v>0.88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Data!$B$8</c:f>
              <c:strCache>
                <c:ptCount val="1"/>
                <c:pt idx="0">
                  <c:v>You</c:v>
                </c:pt>
              </c:strCache>
            </c:strRef>
          </c:tx>
          <c:invertIfNegative val="0"/>
          <c:xVal>
            <c:numRef>
              <c:f>Data!$D$8</c:f>
              <c:numCache>
                <c:formatCode>0%</c:formatCode>
                <c:ptCount val="1"/>
                <c:pt idx="0">
                  <c:v>0.40764599802</c:v>
                </c:pt>
              </c:numCache>
            </c:numRef>
          </c:xVal>
          <c:yVal>
            <c:numRef>
              <c:f>Data!$E$8</c:f>
              <c:numCache>
                <c:formatCode>_(* #,##0.0_);_(* \(#,##0.0\);_(* "-"??_);_(@_)</c:formatCode>
                <c:ptCount val="1"/>
                <c:pt idx="0">
                  <c:v>2.27186675256</c:v>
                </c:pt>
              </c:numCache>
            </c:numRef>
          </c:yVal>
          <c:bubbleSize>
            <c:numRef>
              <c:f>Data!$C$8</c:f>
              <c:numCache>
                <c:formatCode>0%</c:formatCode>
                <c:ptCount val="1"/>
                <c:pt idx="0">
                  <c:v>0.703578189336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Data!$B$9</c:f>
              <c:strCache>
                <c:ptCount val="1"/>
                <c:pt idx="0">
                  <c:v>Competitor6.om</c:v>
                </c:pt>
              </c:strCache>
            </c:strRef>
          </c:tx>
          <c:invertIfNegative val="0"/>
          <c:xVal>
            <c:numRef>
              <c:f>Data!$D$9</c:f>
              <c:numCache>
                <c:formatCode>0%</c:formatCode>
                <c:ptCount val="1"/>
                <c:pt idx="0">
                  <c:v>0.591623036649</c:v>
                </c:pt>
              </c:numCache>
            </c:numRef>
          </c:xVal>
          <c:yVal>
            <c:numRef>
              <c:f>Data!$E$9</c:f>
              <c:numCache>
                <c:formatCode>_(* #,##0.0_);_(* \(#,##0.0\);_(* "-"??_);_(@_)</c:formatCode>
                <c:ptCount val="1"/>
                <c:pt idx="0">
                  <c:v>2.46788830716</c:v>
                </c:pt>
              </c:numCache>
            </c:numRef>
          </c:yVal>
          <c:bubbleSize>
            <c:numRef>
              <c:f>Data!$C$9</c:f>
              <c:numCache>
                <c:formatCode>0%</c:formatCode>
                <c:ptCount val="1"/>
                <c:pt idx="0">
                  <c:v>0.698780487805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Data!$B$10</c:f>
              <c:strCache>
                <c:ptCount val="1"/>
                <c:pt idx="0">
                  <c:v>Competitor7.com</c:v>
                </c:pt>
              </c:strCache>
            </c:strRef>
          </c:tx>
          <c:invertIfNegative val="0"/>
          <c:xVal>
            <c:numRef>
              <c:f>Data!$D$10</c:f>
              <c:numCache>
                <c:formatCode>0%</c:formatCode>
                <c:ptCount val="1"/>
                <c:pt idx="0">
                  <c:v>0.738505747126</c:v>
                </c:pt>
              </c:numCache>
            </c:numRef>
          </c:xVal>
          <c:yVal>
            <c:numRef>
              <c:f>Data!$E$10</c:f>
              <c:numCache>
                <c:formatCode>_(* #,##0.0_);_(* \(#,##0.0\);_(* "-"??_);_(@_)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Data!$C$10</c:f>
              <c:numCache>
                <c:formatCode>0%</c:formatCode>
                <c:ptCount val="1"/>
                <c:pt idx="0">
                  <c:v>0.678362573099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Data!$B$11</c:f>
              <c:strCache>
                <c:ptCount val="1"/>
                <c:pt idx="0">
                  <c:v>Competitor8.com</c:v>
                </c:pt>
              </c:strCache>
            </c:strRef>
          </c:tx>
          <c:invertIfNegative val="0"/>
          <c:xVal>
            <c:numRef>
              <c:f>Data!$D$11</c:f>
              <c:numCache>
                <c:formatCode>0%</c:formatCode>
                <c:ptCount val="1"/>
                <c:pt idx="0">
                  <c:v>0.0464183381089</c:v>
                </c:pt>
              </c:numCache>
            </c:numRef>
          </c:xVal>
          <c:yVal>
            <c:numRef>
              <c:f>Data!$E$11</c:f>
              <c:numCache>
                <c:formatCode>_(* #,##0.0_);_(* \(#,##0.0\);_(* "-"??_);_(@_)</c:formatCode>
                <c:ptCount val="1"/>
                <c:pt idx="0">
                  <c:v>4.6</c:v>
                </c:pt>
              </c:numCache>
            </c:numRef>
          </c:yVal>
          <c:bubbleSize>
            <c:numRef>
              <c:f>Data!$C$11</c:f>
              <c:numCache>
                <c:formatCode>0%</c:formatCode>
                <c:ptCount val="1"/>
                <c:pt idx="0">
                  <c:v>0.32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Data!$B$12</c:f>
              <c:strCache>
                <c:ptCount val="1"/>
                <c:pt idx="0">
                  <c:v>Competitor9.com</c:v>
                </c:pt>
              </c:strCache>
            </c:strRef>
          </c:tx>
          <c:invertIfNegative val="0"/>
          <c:xVal>
            <c:numRef>
              <c:f>Data!$D$12</c:f>
              <c:numCache>
                <c:formatCode>0%</c:formatCode>
                <c:ptCount val="1"/>
                <c:pt idx="0">
                  <c:v>0.00121580547112</c:v>
                </c:pt>
              </c:numCache>
            </c:numRef>
          </c:xVal>
          <c:yVal>
            <c:numRef>
              <c:f>Data!$E$12</c:f>
              <c:numCache>
                <c:formatCode>_(* #,##0.0_);_(* \(#,##0.0\);_(* "-"??_);_(@_)</c:formatCode>
                <c:ptCount val="1"/>
                <c:pt idx="0">
                  <c:v>6.2</c:v>
                </c:pt>
              </c:numCache>
            </c:numRef>
          </c:yVal>
          <c:bubbleSize>
            <c:numRef>
              <c:f>Data!$C$12</c:f>
              <c:numCache>
                <c:formatCode>0%</c:formatCode>
                <c:ptCount val="1"/>
                <c:pt idx="0">
                  <c:v>0.14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66992184"/>
        <c:axId val="666999032"/>
      </c:bubbleChart>
      <c:valAx>
        <c:axId val="666992184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Top of page rate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66999032"/>
        <c:crosses val="max"/>
        <c:crossBetween val="midCat"/>
      </c:valAx>
      <c:valAx>
        <c:axId val="666999032"/>
        <c:scaling>
          <c:orientation val="maxMin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Avg. Position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666992184"/>
        <c:crosses val="autoZero"/>
        <c:crossBetween val="midCat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" l="0.700000000000001" r="0.700000000000001" t="0.750000000000003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 of page rate for top 10 Competitors </a:t>
            </a:r>
          </a:p>
          <a:p>
            <a:pPr>
              <a:defRPr/>
            </a:pPr>
            <a:r>
              <a:rPr lang="en-US"/>
              <a:t>(based on competitor impressions)</a:t>
            </a:r>
          </a:p>
        </c:rich>
      </c:tx>
      <c:layout>
        <c:manualLayout>
          <c:xMode val="edge"/>
          <c:yMode val="edge"/>
          <c:x val="0.191991786447639"/>
          <c:y val="0.044609665427509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numFmt formatCode="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Data!$J$3:$J$12</c:f>
              <c:strCache>
                <c:ptCount val="10"/>
                <c:pt idx="0">
                  <c:v>Competitor1.com</c:v>
                </c:pt>
                <c:pt idx="1">
                  <c:v>Competitor3.com</c:v>
                </c:pt>
                <c:pt idx="2">
                  <c:v>Competitor7.com</c:v>
                </c:pt>
                <c:pt idx="3">
                  <c:v>Competitor4.com</c:v>
                </c:pt>
                <c:pt idx="4">
                  <c:v>Competitor2.com</c:v>
                </c:pt>
                <c:pt idx="5">
                  <c:v>Competitor6.om</c:v>
                </c:pt>
                <c:pt idx="6">
                  <c:v>You</c:v>
                </c:pt>
                <c:pt idx="7">
                  <c:v>Competitor5.com</c:v>
                </c:pt>
                <c:pt idx="8">
                  <c:v>Competitor8.com</c:v>
                </c:pt>
                <c:pt idx="9">
                  <c:v>Competitor9.com</c:v>
                </c:pt>
              </c:strCache>
            </c:strRef>
          </c:cat>
          <c:val>
            <c:numRef>
              <c:f>Data!$L$3:$L$12</c:f>
              <c:numCache>
                <c:formatCode>0%</c:formatCode>
                <c:ptCount val="10"/>
                <c:pt idx="0">
                  <c:v>1.0</c:v>
                </c:pt>
                <c:pt idx="1">
                  <c:v>0.804781303602</c:v>
                </c:pt>
                <c:pt idx="2">
                  <c:v>0.738505747126</c:v>
                </c:pt>
                <c:pt idx="3">
                  <c:v>0.737665684831</c:v>
                </c:pt>
                <c:pt idx="4">
                  <c:v>0.6015625</c:v>
                </c:pt>
                <c:pt idx="5">
                  <c:v>0.591623036649</c:v>
                </c:pt>
                <c:pt idx="6">
                  <c:v>0.40764599802</c:v>
                </c:pt>
                <c:pt idx="7">
                  <c:v>0.10303030303</c:v>
                </c:pt>
                <c:pt idx="8">
                  <c:v>0.0464183381089</c:v>
                </c:pt>
                <c:pt idx="9">
                  <c:v>0.00121580547112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7713112"/>
        <c:axId val="667715992"/>
      </c:barChart>
      <c:catAx>
        <c:axId val="66771311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667715992"/>
        <c:crosses val="autoZero"/>
        <c:auto val="1"/>
        <c:lblAlgn val="ctr"/>
        <c:lblOffset val="100"/>
        <c:noMultiLvlLbl val="0"/>
      </c:catAx>
      <c:valAx>
        <c:axId val="667715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Top of page rate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67713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Who is ranked higher</a:t>
            </a:r>
          </a:p>
          <a:p>
            <a:pPr>
              <a:defRPr/>
            </a:pPr>
            <a:r>
              <a:rPr lang="en-US"/>
              <a:t>(when both appear in the same auction)</a:t>
            </a:r>
          </a:p>
        </c:rich>
      </c:tx>
      <c:layout>
        <c:manualLayout>
          <c:xMode val="edge"/>
          <c:yMode val="edge"/>
          <c:x val="0.237820335749171"/>
          <c:y val="0.0520446096654275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Data!$W$2</c:f>
              <c:strCache>
                <c:ptCount val="1"/>
                <c:pt idx="0">
                  <c:v>Competition Win Rate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Lbls>
            <c:numFmt formatCode="0%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Data!$R$3:$R$11</c:f>
              <c:strCache>
                <c:ptCount val="9"/>
                <c:pt idx="0">
                  <c:v>Competitor1.com</c:v>
                </c:pt>
                <c:pt idx="1">
                  <c:v>Competitor4.com</c:v>
                </c:pt>
                <c:pt idx="2">
                  <c:v>Competitor9.com</c:v>
                </c:pt>
                <c:pt idx="3">
                  <c:v>Competitor5.com</c:v>
                </c:pt>
                <c:pt idx="4">
                  <c:v>Competitor8.com</c:v>
                </c:pt>
                <c:pt idx="5">
                  <c:v>Competitor2.com</c:v>
                </c:pt>
                <c:pt idx="6">
                  <c:v>Competitor7.com</c:v>
                </c:pt>
                <c:pt idx="7">
                  <c:v>Competitor6.om</c:v>
                </c:pt>
                <c:pt idx="8">
                  <c:v>Competitor3.com</c:v>
                </c:pt>
              </c:strCache>
            </c:strRef>
          </c:cat>
          <c:val>
            <c:numRef>
              <c:f>Data!$W$3:$W$11</c:f>
              <c:numCache>
                <c:formatCode>0%</c:formatCode>
                <c:ptCount val="9"/>
                <c:pt idx="0">
                  <c:v>0.74</c:v>
                </c:pt>
                <c:pt idx="1">
                  <c:v>0.791962630003</c:v>
                </c:pt>
                <c:pt idx="2">
                  <c:v>0.8077</c:v>
                </c:pt>
                <c:pt idx="3">
                  <c:v>0.8261</c:v>
                </c:pt>
                <c:pt idx="4">
                  <c:v>0.8571</c:v>
                </c:pt>
                <c:pt idx="5">
                  <c:v>0.8636</c:v>
                </c:pt>
                <c:pt idx="6">
                  <c:v>0.8951</c:v>
                </c:pt>
                <c:pt idx="7">
                  <c:v>0.897196261682</c:v>
                </c:pt>
                <c:pt idx="8">
                  <c:v>0.966756606808</c:v>
                </c:pt>
              </c:numCache>
            </c:numRef>
          </c:val>
        </c:ser>
        <c:ser>
          <c:idx val="1"/>
          <c:order val="1"/>
          <c:tx>
            <c:strRef>
              <c:f>Data!$X$2</c:f>
              <c:strCache>
                <c:ptCount val="1"/>
                <c:pt idx="0">
                  <c:v>Your Win Rate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%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Data!$R$3:$R$11</c:f>
              <c:strCache>
                <c:ptCount val="9"/>
                <c:pt idx="0">
                  <c:v>Competitor1.com</c:v>
                </c:pt>
                <c:pt idx="1">
                  <c:v>Competitor4.com</c:v>
                </c:pt>
                <c:pt idx="2">
                  <c:v>Competitor9.com</c:v>
                </c:pt>
                <c:pt idx="3">
                  <c:v>Competitor5.com</c:v>
                </c:pt>
                <c:pt idx="4">
                  <c:v>Competitor8.com</c:v>
                </c:pt>
                <c:pt idx="5">
                  <c:v>Competitor2.com</c:v>
                </c:pt>
                <c:pt idx="6">
                  <c:v>Competitor7.com</c:v>
                </c:pt>
                <c:pt idx="7">
                  <c:v>Competitor6.om</c:v>
                </c:pt>
                <c:pt idx="8">
                  <c:v>Competitor3.com</c:v>
                </c:pt>
              </c:strCache>
            </c:strRef>
          </c:cat>
          <c:val>
            <c:numRef>
              <c:f>Data!$X$3:$X$11</c:f>
              <c:numCache>
                <c:formatCode>0%</c:formatCode>
                <c:ptCount val="9"/>
                <c:pt idx="0">
                  <c:v>0.26</c:v>
                </c:pt>
                <c:pt idx="1">
                  <c:v>0.208037369997</c:v>
                </c:pt>
                <c:pt idx="2">
                  <c:v>0.1923</c:v>
                </c:pt>
                <c:pt idx="3">
                  <c:v>0.1739</c:v>
                </c:pt>
                <c:pt idx="4">
                  <c:v>0.1429</c:v>
                </c:pt>
                <c:pt idx="5">
                  <c:v>0.1364</c:v>
                </c:pt>
                <c:pt idx="6">
                  <c:v>0.1049</c:v>
                </c:pt>
                <c:pt idx="7">
                  <c:v>0.102803738318</c:v>
                </c:pt>
                <c:pt idx="8">
                  <c:v>0.033243393192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755928"/>
        <c:axId val="667758920"/>
      </c:barChart>
      <c:catAx>
        <c:axId val="667755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7758920"/>
        <c:crosses val="autoZero"/>
        <c:auto val="1"/>
        <c:lblAlgn val="ctr"/>
        <c:lblOffset val="100"/>
        <c:noMultiLvlLbl val="0"/>
      </c:catAx>
      <c:valAx>
        <c:axId val="66775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above rate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67755928"/>
        <c:crosses val="autoZero"/>
        <c:crossBetween val="between"/>
      </c:valAx>
      <c:spPr>
        <a:noFill/>
        <a:ln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 10 Competitors</a:t>
            </a:r>
          </a:p>
          <a:p>
            <a:pPr>
              <a:defRPr/>
            </a:pPr>
            <a:r>
              <a:rPr lang="en-US"/>
              <a:t>(Bubble size = overlap rate)</a:t>
            </a:r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Competitor1.com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Data!$D$3</c:f>
              <c:numCache>
                <c:formatCode>0%</c:formatCode>
                <c:ptCount val="1"/>
                <c:pt idx="0">
                  <c:v>1.0</c:v>
                </c:pt>
              </c:numCache>
            </c:numRef>
          </c:xVal>
          <c:yVal>
            <c:numRef>
              <c:f>Data!$E$3</c:f>
              <c:numCache>
                <c:formatCode>_(* #,##0.0_);_(* \(#,##0.0\);_(* "-"??_);_(@_)</c:formatCode>
                <c:ptCount val="1"/>
                <c:pt idx="0">
                  <c:v>2.0</c:v>
                </c:pt>
              </c:numCache>
            </c:numRef>
          </c:yVal>
          <c:bubbleSize>
            <c:numRef>
              <c:f>Data!$F$3</c:f>
              <c:numCache>
                <c:formatCode>0%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Data!$B$4</c:f>
              <c:strCache>
                <c:ptCount val="1"/>
                <c:pt idx="0">
                  <c:v>Competitor2.com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Data!$D$4</c:f>
              <c:numCache>
                <c:formatCode>0%</c:formatCode>
                <c:ptCount val="1"/>
                <c:pt idx="0">
                  <c:v>0.6015625</c:v>
                </c:pt>
              </c:numCache>
            </c:numRef>
          </c:xVal>
          <c:yVal>
            <c:numRef>
              <c:f>Data!$E$4</c:f>
              <c:numCache>
                <c:formatCode>_(* #,##0.0_);_(* \(#,##0.0\);_(* "-"??_);_(@_)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Data!$F$4</c:f>
              <c:numCache>
                <c:formatCode>0%</c:formatCode>
                <c:ptCount val="1"/>
                <c:pt idx="0">
                  <c:v>0.88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Data!$B$5</c:f>
              <c:strCache>
                <c:ptCount val="1"/>
                <c:pt idx="0">
                  <c:v>Competitor3.com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Data!$D$5</c:f>
              <c:numCache>
                <c:formatCode>0%</c:formatCode>
                <c:ptCount val="1"/>
                <c:pt idx="0">
                  <c:v>0.804781303602</c:v>
                </c:pt>
              </c:numCache>
            </c:numRef>
          </c:xVal>
          <c:yVal>
            <c:numRef>
              <c:f>Data!$E$5</c:f>
              <c:numCache>
                <c:formatCode>_(* #,##0.0_);_(* \(#,##0.0\);_(* "-"??_);_(@_)</c:formatCode>
                <c:ptCount val="1"/>
                <c:pt idx="0">
                  <c:v>1.2585441681</c:v>
                </c:pt>
              </c:numCache>
            </c:numRef>
          </c:yVal>
          <c:bubbleSize>
            <c:numRef>
              <c:f>Data!$F$5</c:f>
              <c:numCache>
                <c:formatCode>0%</c:formatCode>
                <c:ptCount val="1"/>
                <c:pt idx="0">
                  <c:v>0.22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Data!$B$6</c:f>
              <c:strCache>
                <c:ptCount val="1"/>
                <c:pt idx="0">
                  <c:v>Competitor4.com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Data!$D$6</c:f>
              <c:numCache>
                <c:formatCode>0%</c:formatCode>
                <c:ptCount val="1"/>
                <c:pt idx="0">
                  <c:v>0.737665684831</c:v>
                </c:pt>
              </c:numCache>
            </c:numRef>
          </c:xVal>
          <c:yVal>
            <c:numRef>
              <c:f>Data!$E$6</c:f>
              <c:numCache>
                <c:formatCode>_(* #,##0.0_);_(* \(#,##0.0\);_(* "-"??_);_(@_)</c:formatCode>
                <c:ptCount val="1"/>
                <c:pt idx="0">
                  <c:v>1.47538659794</c:v>
                </c:pt>
              </c:numCache>
            </c:numRef>
          </c:yVal>
          <c:bubbleSize>
            <c:numRef>
              <c:f>Data!$F$6</c:f>
              <c:numCache>
                <c:formatCode>0%</c:formatCode>
                <c:ptCount val="1"/>
                <c:pt idx="0">
                  <c:v>0.792004485078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Data!$B$7</c:f>
              <c:strCache>
                <c:ptCount val="1"/>
                <c:pt idx="0">
                  <c:v>Competitor5.com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Data!$D$7</c:f>
              <c:numCache>
                <c:formatCode>0%</c:formatCode>
                <c:ptCount val="1"/>
                <c:pt idx="0">
                  <c:v>0.10303030303</c:v>
                </c:pt>
              </c:numCache>
            </c:numRef>
          </c:xVal>
          <c:yVal>
            <c:numRef>
              <c:f>Data!$E$7</c:f>
              <c:numCache>
                <c:formatCode>_(* #,##0.0_);_(* \(#,##0.0\);_(* "-"??_);_(@_)</c:formatCode>
                <c:ptCount val="1"/>
                <c:pt idx="0">
                  <c:v>4.6</c:v>
                </c:pt>
              </c:numCache>
            </c:numRef>
          </c:yVal>
          <c:bubbleSize>
            <c:numRef>
              <c:f>Data!$F$7</c:f>
              <c:numCache>
                <c:formatCode>0%</c:formatCode>
                <c:ptCount val="1"/>
                <c:pt idx="0">
                  <c:v>0.98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Data!$B$8</c:f>
              <c:strCache>
                <c:ptCount val="1"/>
                <c:pt idx="0">
                  <c:v>You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Data!$D$8</c:f>
              <c:numCache>
                <c:formatCode>0%</c:formatCode>
                <c:ptCount val="1"/>
                <c:pt idx="0">
                  <c:v>0.40764599802</c:v>
                </c:pt>
              </c:numCache>
            </c:numRef>
          </c:xVal>
          <c:yVal>
            <c:numRef>
              <c:f>Data!$E$8</c:f>
              <c:numCache>
                <c:formatCode>_(* #,##0.0_);_(* \(#,##0.0\);_(* "-"??_);_(@_)</c:formatCode>
                <c:ptCount val="1"/>
                <c:pt idx="0">
                  <c:v>2.27186675256</c:v>
                </c:pt>
              </c:numCache>
            </c:numRef>
          </c:yVal>
          <c:bubbleSize>
            <c:numRef>
              <c:f>Data!$F$8</c:f>
              <c:numCache>
                <c:formatCode>0%</c:formatCode>
                <c:ptCount val="1"/>
                <c:pt idx="0">
                  <c:v>0.0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Data!$B$9</c:f>
              <c:strCache>
                <c:ptCount val="1"/>
                <c:pt idx="0">
                  <c:v>Competitor6.om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Data!$D$9</c:f>
              <c:numCache>
                <c:formatCode>0%</c:formatCode>
                <c:ptCount val="1"/>
                <c:pt idx="0">
                  <c:v>0.591623036649</c:v>
                </c:pt>
              </c:numCache>
            </c:numRef>
          </c:xVal>
          <c:yVal>
            <c:numRef>
              <c:f>Data!$E$9</c:f>
              <c:numCache>
                <c:formatCode>_(* #,##0.0_);_(* \(#,##0.0\);_(* "-"??_);_(@_)</c:formatCode>
                <c:ptCount val="1"/>
                <c:pt idx="0">
                  <c:v>2.46788830716</c:v>
                </c:pt>
              </c:numCache>
            </c:numRef>
          </c:yVal>
          <c:bubbleSize>
            <c:numRef>
              <c:f>Data!$F$9</c:f>
              <c:numCache>
                <c:formatCode>0%</c:formatCode>
                <c:ptCount val="1"/>
                <c:pt idx="0">
                  <c:v>0.529702970297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Data!$B$10</c:f>
              <c:strCache>
                <c:ptCount val="1"/>
                <c:pt idx="0">
                  <c:v>Competitor7.com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Data!$D$10</c:f>
              <c:numCache>
                <c:formatCode>0%</c:formatCode>
                <c:ptCount val="1"/>
                <c:pt idx="0">
                  <c:v>0.738505747126</c:v>
                </c:pt>
              </c:numCache>
            </c:numRef>
          </c:xVal>
          <c:yVal>
            <c:numRef>
              <c:f>Data!$E$10</c:f>
              <c:numCache>
                <c:formatCode>_(* #,##0.0_);_(* \(#,##0.0\);_(* "-"??_);_(@_)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Data!$F$10</c:f>
              <c:numCache>
                <c:formatCode>0%</c:formatCode>
                <c:ptCount val="1"/>
                <c:pt idx="0">
                  <c:v>0.32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Data!$B$11</c:f>
              <c:strCache>
                <c:ptCount val="1"/>
                <c:pt idx="0">
                  <c:v>Competitor8.com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Data!$D$11</c:f>
              <c:numCache>
                <c:formatCode>0%</c:formatCode>
                <c:ptCount val="1"/>
                <c:pt idx="0">
                  <c:v>0.0464183381089</c:v>
                </c:pt>
              </c:numCache>
            </c:numRef>
          </c:xVal>
          <c:yVal>
            <c:numRef>
              <c:f>Data!$E$11</c:f>
              <c:numCache>
                <c:formatCode>_(* #,##0.0_);_(* \(#,##0.0\);_(* "-"??_);_(@_)</c:formatCode>
                <c:ptCount val="1"/>
                <c:pt idx="0">
                  <c:v>4.6</c:v>
                </c:pt>
              </c:numCache>
            </c:numRef>
          </c:yVal>
          <c:bubbleSize>
            <c:numRef>
              <c:f>Data!$F$11</c:f>
              <c:numCache>
                <c:formatCode>0%</c:formatCode>
                <c:ptCount val="1"/>
                <c:pt idx="0">
                  <c:v>0.0604026845638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Data!$B$12</c:f>
              <c:strCache>
                <c:ptCount val="1"/>
                <c:pt idx="0">
                  <c:v>Competitor9.com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Data!$D$12</c:f>
              <c:numCache>
                <c:formatCode>0%</c:formatCode>
                <c:ptCount val="1"/>
                <c:pt idx="0">
                  <c:v>0.00121580547112</c:v>
                </c:pt>
              </c:numCache>
            </c:numRef>
          </c:xVal>
          <c:yVal>
            <c:numRef>
              <c:f>Data!$E$12</c:f>
              <c:numCache>
                <c:formatCode>_(* #,##0.0_);_(* \(#,##0.0\);_(* "-"??_);_(@_)</c:formatCode>
                <c:ptCount val="1"/>
                <c:pt idx="0">
                  <c:v>6.2</c:v>
                </c:pt>
              </c:numCache>
            </c:numRef>
          </c:yVal>
          <c:bubbleSize>
            <c:numRef>
              <c:f>Data!$F$12</c:f>
              <c:numCache>
                <c:formatCode>0%</c:formatCode>
                <c:ptCount val="1"/>
                <c:pt idx="0">
                  <c:v>0.0581655480984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67851912"/>
        <c:axId val="667857384"/>
      </c:bubbleChart>
      <c:valAx>
        <c:axId val="667851912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Top of page rate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67857384"/>
        <c:crosses val="max"/>
        <c:crossBetween val="midCat"/>
      </c:valAx>
      <c:valAx>
        <c:axId val="667857384"/>
        <c:scaling>
          <c:orientation val="maxMin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Avg. Position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667851912"/>
        <c:crosses val="autoZero"/>
        <c:crossBetween val="midCat"/>
      </c:valAx>
      <c:spPr>
        <a:noFill/>
        <a:ln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</xdr:row>
      <xdr:rowOff>114300</xdr:rowOff>
    </xdr:from>
    <xdr:to>
      <xdr:col>6</xdr:col>
      <xdr:colOff>628649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387350</xdr:colOff>
      <xdr:row>21</xdr:row>
      <xdr:rowOff>82550</xdr:rowOff>
    </xdr:from>
    <xdr:to>
      <xdr:col>6</xdr:col>
      <xdr:colOff>615950</xdr:colOff>
      <xdr:row>40</xdr:row>
      <xdr:rowOff>120650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69850</xdr:colOff>
      <xdr:row>21</xdr:row>
      <xdr:rowOff>101600</xdr:rowOff>
    </xdr:from>
    <xdr:to>
      <xdr:col>16</xdr:col>
      <xdr:colOff>69850</xdr:colOff>
      <xdr:row>40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63500</xdr:colOff>
      <xdr:row>1</xdr:row>
      <xdr:rowOff>120650</xdr:rowOff>
    </xdr:from>
    <xdr:to>
      <xdr:col>16</xdr:col>
      <xdr:colOff>63500</xdr:colOff>
      <xdr:row>20</xdr:row>
      <xdr:rowOff>146050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showGridLines="0" tabSelected="1" workbookViewId="0"/>
  </sheetViews>
  <sheetFormatPr baseColWidth="10" defaultColWidth="8.83203125" defaultRowHeight="14" x14ac:dyDescent="0"/>
  <cols>
    <col min="2" max="2" width="13.5" customWidth="1"/>
    <col min="3" max="5" width="15.6640625" customWidth="1"/>
    <col min="10" max="10" width="21.5" bestFit="1" customWidth="1"/>
  </cols>
  <sheetData>
    <row r="1" spans="1:1" ht="25">
      <c r="A1" s="7" t="s">
        <v>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2"/>
  <sheetViews>
    <sheetView workbookViewId="0">
      <selection activeCell="M25" sqref="M25"/>
    </sheetView>
  </sheetViews>
  <sheetFormatPr baseColWidth="10" defaultRowHeight="14" x14ac:dyDescent="0"/>
  <cols>
    <col min="2" max="2" width="21.5" bestFit="1" customWidth="1"/>
    <col min="10" max="10" width="21.5" bestFit="1" customWidth="1"/>
    <col min="18" max="18" width="21.5" bestFit="1" customWidth="1"/>
  </cols>
  <sheetData>
    <row r="2" spans="2:24" ht="28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7</v>
      </c>
      <c r="I2" s="1"/>
      <c r="J2" s="3" t="s">
        <v>0</v>
      </c>
      <c r="K2" s="3" t="s">
        <v>1</v>
      </c>
      <c r="L2" s="3" t="s">
        <v>2</v>
      </c>
      <c r="M2" s="3" t="s">
        <v>3</v>
      </c>
      <c r="N2" s="3" t="s">
        <v>4</v>
      </c>
      <c r="O2" s="3" t="s">
        <v>5</v>
      </c>
      <c r="P2" s="3" t="s">
        <v>7</v>
      </c>
      <c r="Q2" s="1"/>
      <c r="R2" s="3" t="s">
        <v>0</v>
      </c>
      <c r="S2" s="3" t="s">
        <v>1</v>
      </c>
      <c r="T2" s="3" t="s">
        <v>2</v>
      </c>
      <c r="U2" s="3" t="s">
        <v>3</v>
      </c>
      <c r="V2" s="3" t="s">
        <v>4</v>
      </c>
      <c r="W2" s="3" t="s">
        <v>8</v>
      </c>
      <c r="X2" s="3" t="s">
        <v>7</v>
      </c>
    </row>
    <row r="3" spans="2:24">
      <c r="B3" s="2" t="s">
        <v>18</v>
      </c>
      <c r="C3" s="4">
        <v>0.98</v>
      </c>
      <c r="D3" s="4">
        <v>1</v>
      </c>
      <c r="E3" s="5">
        <v>2</v>
      </c>
      <c r="F3" s="4">
        <v>0.8</v>
      </c>
      <c r="G3" s="4">
        <v>0.74</v>
      </c>
      <c r="H3" s="4">
        <f>100%-G3</f>
        <v>0.26</v>
      </c>
      <c r="J3" s="2" t="s">
        <v>18</v>
      </c>
      <c r="K3" s="4">
        <v>0.98</v>
      </c>
      <c r="L3" s="4">
        <v>1</v>
      </c>
      <c r="M3" s="5">
        <v>2</v>
      </c>
      <c r="N3" s="4">
        <v>0.8</v>
      </c>
      <c r="O3" s="4">
        <v>0.74</v>
      </c>
      <c r="P3" s="4">
        <f>100%-O3</f>
        <v>0.26</v>
      </c>
      <c r="R3" s="2" t="s">
        <v>18</v>
      </c>
      <c r="S3" s="4">
        <v>0.98</v>
      </c>
      <c r="T3" s="4">
        <v>1</v>
      </c>
      <c r="U3" s="5">
        <v>2</v>
      </c>
      <c r="V3" s="4">
        <v>0.8</v>
      </c>
      <c r="W3" s="4">
        <v>0.74</v>
      </c>
      <c r="X3" s="4">
        <f>100%-W3</f>
        <v>0.26</v>
      </c>
    </row>
    <row r="4" spans="2:24">
      <c r="B4" s="2" t="s">
        <v>10</v>
      </c>
      <c r="C4" s="4">
        <v>0.74418604651200004</v>
      </c>
      <c r="D4" s="4">
        <v>0.6015625</v>
      </c>
      <c r="E4" s="5">
        <v>2.5</v>
      </c>
      <c r="F4" s="4">
        <v>0.88</v>
      </c>
      <c r="G4" s="4">
        <v>0.86360000000000003</v>
      </c>
      <c r="H4" s="4">
        <f>100%-G4</f>
        <v>0.13639999999999997</v>
      </c>
      <c r="I4" s="6"/>
      <c r="J4" s="2" t="s">
        <v>11</v>
      </c>
      <c r="K4" s="4">
        <v>0.09</v>
      </c>
      <c r="L4" s="4">
        <v>0.80478130360199995</v>
      </c>
      <c r="M4" s="5">
        <v>1.2585441681</v>
      </c>
      <c r="N4" s="4">
        <v>0.22</v>
      </c>
      <c r="O4" s="4">
        <v>0.96675660680800002</v>
      </c>
      <c r="P4" s="4">
        <f>100%-O4</f>
        <v>3.3243393191999981E-2</v>
      </c>
      <c r="R4" s="2" t="s">
        <v>12</v>
      </c>
      <c r="S4" s="4">
        <v>0.89</v>
      </c>
      <c r="T4" s="4">
        <v>0.73766568483100003</v>
      </c>
      <c r="U4" s="5">
        <v>1.47538659794</v>
      </c>
      <c r="V4" s="4">
        <v>0.79200448507800003</v>
      </c>
      <c r="W4" s="4">
        <v>0.79196263000300005</v>
      </c>
      <c r="X4" s="4">
        <f>100%-W4</f>
        <v>0.20803736999699995</v>
      </c>
    </row>
    <row r="5" spans="2:24">
      <c r="B5" s="2" t="s">
        <v>11</v>
      </c>
      <c r="C5" s="4">
        <v>0.09</v>
      </c>
      <c r="D5" s="4">
        <v>0.80478130360199995</v>
      </c>
      <c r="E5" s="5">
        <v>1.2585441681</v>
      </c>
      <c r="F5" s="4">
        <v>0.22</v>
      </c>
      <c r="G5" s="4">
        <v>0.96675660680800002</v>
      </c>
      <c r="H5" s="4">
        <f>100%-G5</f>
        <v>3.3243393191999981E-2</v>
      </c>
      <c r="J5" s="2" t="s">
        <v>15</v>
      </c>
      <c r="K5" s="4">
        <v>0.67836257309900005</v>
      </c>
      <c r="L5" s="4">
        <v>0.73850574712600003</v>
      </c>
      <c r="M5" s="5">
        <v>1.3</v>
      </c>
      <c r="N5" s="4">
        <v>0.32</v>
      </c>
      <c r="O5" s="4">
        <v>0.89510000000000001</v>
      </c>
      <c r="P5" s="4">
        <f>100%-O5</f>
        <v>0.10489999999999999</v>
      </c>
      <c r="R5" s="2" t="s">
        <v>17</v>
      </c>
      <c r="S5" s="4">
        <v>0.14000000000000001</v>
      </c>
      <c r="T5" s="4">
        <v>1.2158054711199999E-3</v>
      </c>
      <c r="U5" s="5">
        <v>6.2</v>
      </c>
      <c r="V5" s="4">
        <v>5.8165548098400001E-2</v>
      </c>
      <c r="W5" s="4">
        <v>0.80769999999999997</v>
      </c>
      <c r="X5" s="4">
        <f>100%-W5</f>
        <v>0.19230000000000003</v>
      </c>
    </row>
    <row r="6" spans="2:24">
      <c r="B6" s="2" t="s">
        <v>12</v>
      </c>
      <c r="C6" s="4">
        <v>0.89</v>
      </c>
      <c r="D6" s="4">
        <v>0.73766568483100003</v>
      </c>
      <c r="E6" s="5">
        <v>1.47538659794</v>
      </c>
      <c r="F6" s="4">
        <v>0.79200448507800003</v>
      </c>
      <c r="G6" s="4">
        <v>0.79196263000300005</v>
      </c>
      <c r="H6" s="4">
        <f>100%-G6</f>
        <v>0.20803736999699995</v>
      </c>
      <c r="J6" s="2" t="s">
        <v>12</v>
      </c>
      <c r="K6" s="4">
        <v>0.89</v>
      </c>
      <c r="L6" s="4">
        <v>0.73766568483100003</v>
      </c>
      <c r="M6" s="5">
        <v>1.47538659794</v>
      </c>
      <c r="N6" s="4">
        <v>0.79200448507800003</v>
      </c>
      <c r="O6" s="4">
        <v>0.79196263000300005</v>
      </c>
      <c r="P6" s="4">
        <f>100%-O6</f>
        <v>0.20803736999699995</v>
      </c>
      <c r="R6" s="2" t="s">
        <v>13</v>
      </c>
      <c r="S6" s="4">
        <v>0.88</v>
      </c>
      <c r="T6" s="4">
        <v>0.10303030303000001</v>
      </c>
      <c r="U6" s="5">
        <v>4.5999999999999996</v>
      </c>
      <c r="V6" s="4">
        <v>0.98</v>
      </c>
      <c r="W6" s="4">
        <v>0.82609999999999995</v>
      </c>
      <c r="X6" s="4">
        <f>100%-W6</f>
        <v>0.17390000000000005</v>
      </c>
    </row>
    <row r="7" spans="2:24">
      <c r="B7" s="2" t="s">
        <v>13</v>
      </c>
      <c r="C7" s="4">
        <v>0.88</v>
      </c>
      <c r="D7" s="4">
        <v>0.10303030303000001</v>
      </c>
      <c r="E7" s="5">
        <v>4.5999999999999996</v>
      </c>
      <c r="F7" s="4">
        <v>0.98</v>
      </c>
      <c r="G7" s="4">
        <v>0.82609999999999995</v>
      </c>
      <c r="H7" s="4">
        <f>100%-G7</f>
        <v>0.17390000000000005</v>
      </c>
      <c r="J7" s="2" t="s">
        <v>10</v>
      </c>
      <c r="K7" s="4">
        <v>0.74418604651200004</v>
      </c>
      <c r="L7" s="4">
        <v>0.6015625</v>
      </c>
      <c r="M7" s="5">
        <v>2.5</v>
      </c>
      <c r="N7" s="4">
        <v>0.88</v>
      </c>
      <c r="O7" s="4">
        <v>0.86360000000000003</v>
      </c>
      <c r="P7" s="4">
        <f>100%-O7</f>
        <v>0.13639999999999997</v>
      </c>
      <c r="R7" s="2" t="s">
        <v>16</v>
      </c>
      <c r="S7" s="4">
        <v>0.32</v>
      </c>
      <c r="T7" s="4">
        <v>4.6418338108899997E-2</v>
      </c>
      <c r="U7" s="5">
        <v>4.5999999999999996</v>
      </c>
      <c r="V7" s="4">
        <v>6.0402684563799998E-2</v>
      </c>
      <c r="W7" s="4">
        <v>0.85709999999999997</v>
      </c>
      <c r="X7" s="4">
        <f>100%-W7</f>
        <v>0.14290000000000003</v>
      </c>
    </row>
    <row r="8" spans="2:24">
      <c r="B8" s="2" t="s">
        <v>6</v>
      </c>
      <c r="C8" s="4">
        <v>0.70357818933600003</v>
      </c>
      <c r="D8" s="4">
        <v>0.40764599802000001</v>
      </c>
      <c r="E8" s="5">
        <v>2.2718667525599998</v>
      </c>
      <c r="F8" s="4">
        <v>0</v>
      </c>
      <c r="G8" s="4">
        <v>0</v>
      </c>
      <c r="H8" s="4">
        <f>100%-G8</f>
        <v>1</v>
      </c>
      <c r="J8" s="2" t="s">
        <v>14</v>
      </c>
      <c r="K8" s="4">
        <v>0.69878048780500002</v>
      </c>
      <c r="L8" s="4">
        <v>0.59162303664899996</v>
      </c>
      <c r="M8" s="5">
        <v>2.46788830716</v>
      </c>
      <c r="N8" s="4">
        <v>0.52970297029699998</v>
      </c>
      <c r="O8" s="4">
        <v>0.89719626168199995</v>
      </c>
      <c r="P8" s="4">
        <f>100%-O8</f>
        <v>0.10280373831800005</v>
      </c>
      <c r="R8" s="2" t="s">
        <v>10</v>
      </c>
      <c r="S8" s="4">
        <v>0.74418604651200004</v>
      </c>
      <c r="T8" s="4">
        <v>0.6015625</v>
      </c>
      <c r="U8" s="5">
        <v>2.5</v>
      </c>
      <c r="V8" s="4">
        <v>0.88</v>
      </c>
      <c r="W8" s="4">
        <v>0.86360000000000003</v>
      </c>
      <c r="X8" s="4">
        <f>100%-W8</f>
        <v>0.13639999999999997</v>
      </c>
    </row>
    <row r="9" spans="2:24">
      <c r="B9" s="2" t="s">
        <v>14</v>
      </c>
      <c r="C9" s="4">
        <v>0.69878048780500002</v>
      </c>
      <c r="D9" s="4">
        <v>0.59162303664899996</v>
      </c>
      <c r="E9" s="5">
        <v>2.46788830716</v>
      </c>
      <c r="F9" s="4">
        <v>0.52970297029699998</v>
      </c>
      <c r="G9" s="4">
        <v>0.89719626168199995</v>
      </c>
      <c r="H9" s="4">
        <f>100%-G9</f>
        <v>0.10280373831800005</v>
      </c>
      <c r="J9" s="2" t="s">
        <v>6</v>
      </c>
      <c r="K9" s="4">
        <v>0.70357818933600003</v>
      </c>
      <c r="L9" s="4">
        <v>0.40764599802000001</v>
      </c>
      <c r="M9" s="5">
        <v>2.2718667525599998</v>
      </c>
      <c r="N9" s="4">
        <v>0</v>
      </c>
      <c r="O9" s="4">
        <v>0</v>
      </c>
      <c r="P9" s="4">
        <f>100%-O9</f>
        <v>1</v>
      </c>
      <c r="R9" s="2" t="s">
        <v>15</v>
      </c>
      <c r="S9" s="4">
        <v>0.67836257309900005</v>
      </c>
      <c r="T9" s="4">
        <v>0.73850574712600003</v>
      </c>
      <c r="U9" s="5">
        <v>1.3</v>
      </c>
      <c r="V9" s="4">
        <v>0.32</v>
      </c>
      <c r="W9" s="4">
        <v>0.89510000000000001</v>
      </c>
      <c r="X9" s="4">
        <f>100%-W9</f>
        <v>0.10489999999999999</v>
      </c>
    </row>
    <row r="10" spans="2:24">
      <c r="B10" s="2" t="s">
        <v>15</v>
      </c>
      <c r="C10" s="4">
        <v>0.67836257309900005</v>
      </c>
      <c r="D10" s="4">
        <v>0.73850574712600003</v>
      </c>
      <c r="E10" s="5">
        <v>1.3</v>
      </c>
      <c r="F10" s="4">
        <v>0.32</v>
      </c>
      <c r="G10" s="4">
        <v>0.89510000000000001</v>
      </c>
      <c r="H10" s="4">
        <f>100%-G10</f>
        <v>0.10489999999999999</v>
      </c>
      <c r="J10" s="2" t="s">
        <v>13</v>
      </c>
      <c r="K10" s="4">
        <v>0.88</v>
      </c>
      <c r="L10" s="4">
        <v>0.10303030303000001</v>
      </c>
      <c r="M10" s="5">
        <v>4.5999999999999996</v>
      </c>
      <c r="N10" s="4">
        <v>0.98</v>
      </c>
      <c r="O10" s="4">
        <v>0.82609999999999995</v>
      </c>
      <c r="P10" s="4">
        <f>100%-O10</f>
        <v>0.17390000000000005</v>
      </c>
      <c r="R10" s="2" t="s">
        <v>14</v>
      </c>
      <c r="S10" s="4">
        <v>0.69878048780500002</v>
      </c>
      <c r="T10" s="4">
        <v>0.59162303664899996</v>
      </c>
      <c r="U10" s="5">
        <v>2.46788830716</v>
      </c>
      <c r="V10" s="4">
        <v>0.52970297029699998</v>
      </c>
      <c r="W10" s="4">
        <v>0.89719626168199995</v>
      </c>
      <c r="X10" s="4">
        <f>100%-W10</f>
        <v>0.10280373831800005</v>
      </c>
    </row>
    <row r="11" spans="2:24">
      <c r="B11" s="2" t="s">
        <v>16</v>
      </c>
      <c r="C11" s="4">
        <v>0.32</v>
      </c>
      <c r="D11" s="4">
        <v>4.6418338108899997E-2</v>
      </c>
      <c r="E11" s="5">
        <v>4.5999999999999996</v>
      </c>
      <c r="F11" s="4">
        <v>6.0402684563799998E-2</v>
      </c>
      <c r="G11" s="4">
        <v>0.85709999999999997</v>
      </c>
      <c r="H11" s="4">
        <f>100%-G11</f>
        <v>0.14290000000000003</v>
      </c>
      <c r="J11" s="2" t="s">
        <v>16</v>
      </c>
      <c r="K11" s="4">
        <v>0.32</v>
      </c>
      <c r="L11" s="4">
        <v>4.6418338108899997E-2</v>
      </c>
      <c r="M11" s="5">
        <v>4.5999999999999996</v>
      </c>
      <c r="N11" s="4">
        <v>6.0402684563799998E-2</v>
      </c>
      <c r="O11" s="4">
        <v>0.85709999999999997</v>
      </c>
      <c r="P11" s="4">
        <f>100%-O11</f>
        <v>0.14290000000000003</v>
      </c>
      <c r="R11" s="2" t="s">
        <v>11</v>
      </c>
      <c r="S11" s="4">
        <v>0.09</v>
      </c>
      <c r="T11" s="4">
        <v>0.80478130360199995</v>
      </c>
      <c r="U11" s="5">
        <v>1.2585441681</v>
      </c>
      <c r="V11" s="4">
        <v>0.22</v>
      </c>
      <c r="W11" s="4">
        <v>0.96675660680800002</v>
      </c>
      <c r="X11" s="4">
        <f>100%-W11</f>
        <v>3.3243393191999981E-2</v>
      </c>
    </row>
    <row r="12" spans="2:24">
      <c r="B12" s="2" t="s">
        <v>17</v>
      </c>
      <c r="C12" s="4">
        <v>0.14000000000000001</v>
      </c>
      <c r="D12" s="4">
        <v>1.2158054711199999E-3</v>
      </c>
      <c r="E12" s="5">
        <v>6.2</v>
      </c>
      <c r="F12" s="4">
        <v>5.8165548098400001E-2</v>
      </c>
      <c r="G12" s="4">
        <v>0.80769999999999997</v>
      </c>
      <c r="H12" s="4">
        <f>100%-G12</f>
        <v>0.19230000000000003</v>
      </c>
      <c r="J12" s="2" t="s">
        <v>17</v>
      </c>
      <c r="K12" s="4">
        <v>0.14000000000000001</v>
      </c>
      <c r="L12" s="4">
        <v>1.2158054711199999E-3</v>
      </c>
      <c r="M12" s="5">
        <v>6.2</v>
      </c>
      <c r="N12" s="4">
        <v>5.8165548098400001E-2</v>
      </c>
      <c r="O12" s="4">
        <v>0.80769999999999997</v>
      </c>
      <c r="P12" s="4">
        <f>100%-O12</f>
        <v>0.19230000000000003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Company>Google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lastModifiedBy>Zachary Olsen</cp:lastModifiedBy>
  <dcterms:created xsi:type="dcterms:W3CDTF">2012-08-13T09:57:38Z</dcterms:created>
  <dcterms:modified xsi:type="dcterms:W3CDTF">2013-08-08T22:51:50Z</dcterms:modified>
</cp:coreProperties>
</file>